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grundlagen uebungsheft\"/>
    </mc:Choice>
  </mc:AlternateContent>
  <xr:revisionPtr revIDLastSave="0" documentId="8_{BE858274-0AE8-4389-A9C5-BA444031FCFF}" xr6:coauthVersionLast="47" xr6:coauthVersionMax="47" xr10:uidLastSave="{00000000-0000-0000-0000-000000000000}"/>
  <bookViews>
    <workbookView xWindow="3120" yWindow="3120" windowWidth="12795" windowHeight="7200" activeTab="7" xr2:uid="{81800B1D-12FA-4DE9-8E6C-24A9DC81EA42}"/>
  </bookViews>
  <sheets>
    <sheet name="Verketten" sheetId="1" r:id="rId1"/>
    <sheet name="Runden" sheetId="2" r:id="rId2"/>
    <sheet name="Anzahl 2" sheetId="3" r:id="rId3"/>
    <sheet name="Duplikate entfernen" sheetId="4" r:id="rId4"/>
    <sheet name="Zählenwenns" sheetId="5" r:id="rId5"/>
    <sheet name="Summewenns" sheetId="6" r:id="rId6"/>
    <sheet name="Text in Spalten" sheetId="7" r:id="rId7"/>
    <sheet name="Funktion Links" sheetId="8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J6" i="5"/>
  <c r="J1" i="5"/>
  <c r="J6" i="6"/>
  <c r="J5" i="6"/>
  <c r="J4" i="6"/>
  <c r="J3" i="6"/>
  <c r="J2" i="6"/>
  <c r="J1" i="6"/>
  <c r="B3" i="8"/>
  <c r="B4" i="8"/>
  <c r="B5" i="8"/>
  <c r="B6" i="8"/>
  <c r="B7" i="8"/>
  <c r="B8" i="8"/>
  <c r="B9" i="8"/>
  <c r="B2" i="8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<sst xmlns="http://schemas.openxmlformats.org/spreadsheetml/2006/main" count="189" uniqueCount="106">
  <si>
    <t>Nachname</t>
  </si>
  <si>
    <t>Vorname</t>
  </si>
  <si>
    <t>Lissner</t>
  </si>
  <si>
    <t>Karin</t>
  </si>
  <si>
    <t>Habicht</t>
  </si>
  <si>
    <t>Klaus</t>
  </si>
  <si>
    <t>Weiner</t>
  </si>
  <si>
    <t>Karl</t>
  </si>
  <si>
    <t>Mücher</t>
  </si>
  <si>
    <t>Theo</t>
  </si>
  <si>
    <t>Habermann</t>
  </si>
  <si>
    <t>Sara</t>
  </si>
  <si>
    <t>Winterhagen</t>
  </si>
  <si>
    <t>Kira</t>
  </si>
  <si>
    <t>Sommerfeld</t>
  </si>
  <si>
    <t>Friedrich</t>
  </si>
  <si>
    <t>Ollerbach</t>
  </si>
  <si>
    <t>Birgit</t>
  </si>
  <si>
    <t>Hüttner</t>
  </si>
  <si>
    <t>Heike</t>
  </si>
  <si>
    <t>Nachnachme und Vorname verketten</t>
  </si>
  <si>
    <t>Zahl</t>
  </si>
  <si>
    <t>Zahl gerundet auf 2 Stellen nach dem Komma</t>
  </si>
  <si>
    <t>Datum</t>
  </si>
  <si>
    <t>Mitarbeiter</t>
  </si>
  <si>
    <t>Sandra</t>
  </si>
  <si>
    <t>Kara</t>
  </si>
  <si>
    <t>Milan</t>
  </si>
  <si>
    <t>Jochen</t>
  </si>
  <si>
    <t>Mila</t>
  </si>
  <si>
    <t>Ella</t>
  </si>
  <si>
    <t>Benno</t>
  </si>
  <si>
    <t>Benjamin</t>
  </si>
  <si>
    <t>Björn</t>
  </si>
  <si>
    <t>Gesamtanzahl</t>
  </si>
  <si>
    <t>Rechnungsnummer</t>
  </si>
  <si>
    <t>Name</t>
  </si>
  <si>
    <t>Mayer</t>
  </si>
  <si>
    <t>Frei</t>
  </si>
  <si>
    <t>Hanna</t>
  </si>
  <si>
    <t>Maurer</t>
  </si>
  <si>
    <t>Willi</t>
  </si>
  <si>
    <t>Schuster</t>
  </si>
  <si>
    <t>Jasmin</t>
  </si>
  <si>
    <t>König</t>
  </si>
  <si>
    <t>Hein</t>
  </si>
  <si>
    <t>Ute</t>
  </si>
  <si>
    <t>Kling</t>
  </si>
  <si>
    <t>Heidi</t>
  </si>
  <si>
    <t>Jadewald</t>
  </si>
  <si>
    <t>Gustl</t>
  </si>
  <si>
    <t>Franz</t>
  </si>
  <si>
    <t>Freiberger</t>
  </si>
  <si>
    <t>Joachim</t>
  </si>
  <si>
    <t>Kategorie</t>
  </si>
  <si>
    <t>Lebensmittel</t>
  </si>
  <si>
    <t>Ausgaben</t>
  </si>
  <si>
    <t>Freizeit</t>
  </si>
  <si>
    <t>Gesamtausgaben</t>
  </si>
  <si>
    <t>Auto</t>
  </si>
  <si>
    <t>Anzahl</t>
  </si>
  <si>
    <t>Adresse</t>
  </si>
  <si>
    <t>PLZ</t>
  </si>
  <si>
    <t>Ort</t>
  </si>
  <si>
    <t>Schneider</t>
  </si>
  <si>
    <t>Amselweg 4</t>
  </si>
  <si>
    <t>Musterstadt</t>
  </si>
  <si>
    <t>Altenweg 22</t>
  </si>
  <si>
    <t>Hauptstraße 56</t>
  </si>
  <si>
    <t>Am Klee 1</t>
  </si>
  <si>
    <t>Klosterstraße 8</t>
  </si>
  <si>
    <t>Im Inn 66</t>
  </si>
  <si>
    <t>Zimmermannstr. 34</t>
  </si>
  <si>
    <t>Ahornweg 82</t>
  </si>
  <si>
    <t>Zur Gasse 102</t>
  </si>
  <si>
    <t>Lindstr. 52</t>
  </si>
  <si>
    <t>Neue Straße 41</t>
  </si>
  <si>
    <t>Schmitz</t>
  </si>
  <si>
    <t>Bauer</t>
  </si>
  <si>
    <t>Winterberg</t>
  </si>
  <si>
    <t>Jens</t>
  </si>
  <si>
    <t>Steiner</t>
  </si>
  <si>
    <t>Floh</t>
  </si>
  <si>
    <t>Fischer</t>
  </si>
  <si>
    <t>Melvin</t>
  </si>
  <si>
    <t>Klein</t>
  </si>
  <si>
    <t>Horst</t>
  </si>
  <si>
    <t>Birkermann</t>
  </si>
  <si>
    <t>Greta</t>
  </si>
  <si>
    <t>Haase</t>
  </si>
  <si>
    <t>Julia</t>
  </si>
  <si>
    <t>Kimberly</t>
  </si>
  <si>
    <t>Jucht</t>
  </si>
  <si>
    <t>Artikelnr</t>
  </si>
  <si>
    <t>Ländercode</t>
  </si>
  <si>
    <t>01-4657-911</t>
  </si>
  <si>
    <t>02-1265-911</t>
  </si>
  <si>
    <t>01-4666-911</t>
  </si>
  <si>
    <t>01-2233-911</t>
  </si>
  <si>
    <t>03-1998-911</t>
  </si>
  <si>
    <t>04-7543-911</t>
  </si>
  <si>
    <t>03-9876-911</t>
  </si>
  <si>
    <t>02-9423-911</t>
  </si>
  <si>
    <t>Miete</t>
  </si>
  <si>
    <t>Kosmetik</t>
  </si>
  <si>
    <t>Büro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</si>
</sst>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0" fontId="2" fillId="0" borderId="2" xfId="0" applyFont="1" applyBorder="1"/>
    <xf numFmtId="14" fontId="0" fillId="0" borderId="2" xfId="0" applyNumberFormat="1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0" fontId="0" fillId="0" borderId="0" xfId="0" applyFill="1" applyBorder="1"/>
    <xf numFmtId="44" fontId="0" fillId="0" borderId="2" xfId="1" applyFont="1" applyBorder="1"/>
    <xf numFmtId="44" fontId="0" fillId="0" borderId="2" xfId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CA30-B272-4999-9705-55304B24B27D}">
  <dimension ref="A1:C10"/>
  <sheetViews>
    <sheetView workbookViewId="0">
      <selection activeCell="G14" sqref="G14"/>
    </sheetView>
  </sheetViews>
  <sheetFormatPr baseColWidth="10" defaultRowHeight="14.5" x14ac:dyDescent="0.35"/>
  <cols>
    <col min="3" max="3" width="34.54296875" bestFit="1" customWidth="1"/>
  </cols>
  <sheetData>
    <row r="1" spans="1:3" x14ac:dyDescent="0.35">
      <c r="A1" t="s">
        <v>0</v>
      </c>
      <c r="B1" t="s">
        <v>1</v>
      </c>
      <c r="C1" t="s">
        <v>20</v>
      </c>
    </row>
    <row r="2" spans="1:3" x14ac:dyDescent="0.35">
      <c r="A2" t="s">
        <v>2</v>
      </c>
      <c r="B2" t="s">
        <v>3</v>
      </c>
      <c r="C2" t="str">
        <f>_xlfn.TEXTJOIN(", ",,A2,B2)</f>
        <v>Lissner, Karin</v>
      </c>
    </row>
    <row r="3" spans="1:3" x14ac:dyDescent="0.35">
      <c r="A3" t="s">
        <v>4</v>
      </c>
      <c r="B3" t="s">
        <v>5</v>
      </c>
      <c r="C3" t="str">
        <f t="shared" ref="C3:C10" si="0">_xlfn.TEXTJOIN(", ",,A3,B3)</f>
        <v>Habicht, Klaus</v>
      </c>
    </row>
    <row r="4" spans="1:3" x14ac:dyDescent="0.35">
      <c r="A4" t="s">
        <v>6</v>
      </c>
      <c r="B4" t="s">
        <v>7</v>
      </c>
      <c r="C4" t="str">
        <f t="shared" si="0"/>
        <v>Weiner, Karl</v>
      </c>
    </row>
    <row r="5" spans="1:3" x14ac:dyDescent="0.35">
      <c r="A5" t="s">
        <v>8</v>
      </c>
      <c r="B5" t="s">
        <v>9</v>
      </c>
      <c r="C5" t="str">
        <f t="shared" si="0"/>
        <v>Mücher, Theo</v>
      </c>
    </row>
    <row r="6" spans="1:3" x14ac:dyDescent="0.35">
      <c r="A6" t="s">
        <v>10</v>
      </c>
      <c r="B6" t="s">
        <v>11</v>
      </c>
      <c r="C6" t="str">
        <f t="shared" si="0"/>
        <v>Habermann, Sara</v>
      </c>
    </row>
    <row r="7" spans="1:3" x14ac:dyDescent="0.35">
      <c r="A7" t="s">
        <v>12</v>
      </c>
      <c r="B7" t="s">
        <v>13</v>
      </c>
      <c r="C7" t="str">
        <f t="shared" si="0"/>
        <v>Winterhagen, Kira</v>
      </c>
    </row>
    <row r="8" spans="1:3" x14ac:dyDescent="0.35">
      <c r="A8" t="s">
        <v>14</v>
      </c>
      <c r="B8" t="s">
        <v>15</v>
      </c>
      <c r="C8" t="str">
        <f t="shared" si="0"/>
        <v>Sommerfeld, Friedrich</v>
      </c>
    </row>
    <row r="9" spans="1:3" x14ac:dyDescent="0.35">
      <c r="A9" t="s">
        <v>16</v>
      </c>
      <c r="B9" t="s">
        <v>17</v>
      </c>
      <c r="C9" t="str">
        <f t="shared" si="0"/>
        <v>Ollerbach, Birgit</v>
      </c>
    </row>
    <row r="10" spans="1:3" x14ac:dyDescent="0.35">
      <c r="A10" t="s">
        <v>18</v>
      </c>
      <c r="B10" t="s">
        <v>19</v>
      </c>
      <c r="C10" t="str">
        <f t="shared" si="0"/>
        <v>Hüttner, Heike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A010-1820-42A6-9409-57B459A6952C}">
  <dimension ref="A1:B7"/>
  <sheetViews>
    <sheetView workbookViewId="0">
      <selection activeCell="A8" sqref="A8"/>
    </sheetView>
  </sheetViews>
  <sheetFormatPr baseColWidth="10" defaultRowHeight="14.5" x14ac:dyDescent="0.35"/>
  <cols>
    <col min="1" max="1" width="18.81640625" customWidth="1"/>
    <col min="2" max="2" width="26" customWidth="1"/>
  </cols>
  <sheetData>
    <row r="1" spans="1:2" ht="29" x14ac:dyDescent="0.35">
      <c r="A1" s="2" t="s">
        <v>21</v>
      </c>
      <c r="B1" s="1" t="s">
        <v>22</v>
      </c>
    </row>
    <row r="2" spans="1:2" x14ac:dyDescent="0.35">
      <c r="A2">
        <v>1.2488999999999999</v>
      </c>
    </row>
    <row r="3" spans="1:2" x14ac:dyDescent="0.35">
      <c r="A3">
        <v>19.091000000000001</v>
      </c>
    </row>
    <row r="4" spans="1:2" x14ac:dyDescent="0.35">
      <c r="A4">
        <v>129.6</v>
      </c>
    </row>
    <row r="5" spans="1:2" x14ac:dyDescent="0.35">
      <c r="A5">
        <v>13.879034000000001</v>
      </c>
    </row>
    <row r="6" spans="1:2" x14ac:dyDescent="0.35">
      <c r="A6">
        <v>10.555</v>
      </c>
    </row>
    <row r="7" spans="1:2" x14ac:dyDescent="0.35">
      <c r="A7">
        <v>8.5540000000000003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9D46-0284-4BC5-9CF1-AF2B3D9D6A51}">
  <dimension ref="A1:B18"/>
  <sheetViews>
    <sheetView workbookViewId="0">
      <selection activeCell="K22" sqref="K22"/>
    </sheetView>
  </sheetViews>
  <sheetFormatPr baseColWidth="10" defaultRowHeight="14.5" x14ac:dyDescent="0.35"/>
  <cols>
    <col min="1" max="1" width="13.453125" bestFit="1" customWidth="1"/>
  </cols>
  <sheetData>
    <row r="1" spans="1:2" x14ac:dyDescent="0.35">
      <c r="A1" t="s">
        <v>23</v>
      </c>
      <c r="B1" t="s">
        <v>24</v>
      </c>
    </row>
    <row r="2" spans="1:2" x14ac:dyDescent="0.35">
      <c r="A2" s="3">
        <v>44378</v>
      </c>
    </row>
    <row r="3" spans="1:2" x14ac:dyDescent="0.35">
      <c r="A3" s="3">
        <v>44378</v>
      </c>
      <c r="B3" t="s">
        <v>26</v>
      </c>
    </row>
    <row r="4" spans="1:2" x14ac:dyDescent="0.35">
      <c r="A4" s="3">
        <v>44378</v>
      </c>
      <c r="B4" t="s">
        <v>27</v>
      </c>
    </row>
    <row r="5" spans="1:2" x14ac:dyDescent="0.35">
      <c r="A5" s="3">
        <v>44378</v>
      </c>
    </row>
    <row r="6" spans="1:2" x14ac:dyDescent="0.35">
      <c r="A6" s="3">
        <v>44378</v>
      </c>
      <c r="B6" t="s">
        <v>25</v>
      </c>
    </row>
    <row r="7" spans="1:2" x14ac:dyDescent="0.35">
      <c r="A7" s="3">
        <v>44378</v>
      </c>
    </row>
    <row r="8" spans="1:2" x14ac:dyDescent="0.35">
      <c r="A8" s="3">
        <v>44378</v>
      </c>
      <c r="B8" t="s">
        <v>31</v>
      </c>
    </row>
    <row r="9" spans="1:2" x14ac:dyDescent="0.35">
      <c r="A9" s="3">
        <v>44378</v>
      </c>
      <c r="B9" t="s">
        <v>32</v>
      </c>
    </row>
    <row r="10" spans="1:2" x14ac:dyDescent="0.35">
      <c r="A10" s="3">
        <v>44378</v>
      </c>
      <c r="B10" t="s">
        <v>33</v>
      </c>
    </row>
    <row r="11" spans="1:2" x14ac:dyDescent="0.35">
      <c r="A11" s="3">
        <v>44378</v>
      </c>
    </row>
    <row r="12" spans="1:2" x14ac:dyDescent="0.35">
      <c r="A12" s="3">
        <v>44378</v>
      </c>
      <c r="B12" t="s">
        <v>28</v>
      </c>
    </row>
    <row r="13" spans="1:2" x14ac:dyDescent="0.35">
      <c r="A13" s="3">
        <v>44378</v>
      </c>
    </row>
    <row r="14" spans="1:2" x14ac:dyDescent="0.35">
      <c r="A14" s="3">
        <v>44378</v>
      </c>
      <c r="B14" t="s">
        <v>30</v>
      </c>
    </row>
    <row r="15" spans="1:2" x14ac:dyDescent="0.35">
      <c r="A15" s="3">
        <v>44378</v>
      </c>
    </row>
    <row r="16" spans="1:2" x14ac:dyDescent="0.35">
      <c r="A16" s="3">
        <v>44378</v>
      </c>
      <c r="B16" t="s">
        <v>29</v>
      </c>
    </row>
    <row r="17" spans="1:2" ht="15" thickBot="1" x14ac:dyDescent="0.4">
      <c r="A17" s="4">
        <v>44378</v>
      </c>
      <c r="B17" s="5"/>
    </row>
    <row r="18" spans="1:2" ht="15" thickTop="1" x14ac:dyDescent="0.35">
      <c r="A18" t="s">
        <v>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E1B8-A12B-4C9A-A3B3-1B8046379914}">
  <dimension ref="A1:C15"/>
  <sheetViews>
    <sheetView workbookViewId="0">
      <selection activeCell="G22" sqref="G22"/>
    </sheetView>
  </sheetViews>
  <sheetFormatPr baseColWidth="10" defaultRowHeight="14.5" x14ac:dyDescent="0.35"/>
  <cols>
    <col min="1" max="1" width="18.26953125" bestFit="1" customWidth="1"/>
  </cols>
  <sheetData>
    <row r="1" spans="1:3" x14ac:dyDescent="0.35">
      <c r="A1" t="s">
        <v>35</v>
      </c>
      <c r="B1" t="s">
        <v>36</v>
      </c>
      <c r="C1" t="s">
        <v>1</v>
      </c>
    </row>
    <row r="2" spans="1:3" x14ac:dyDescent="0.35">
      <c r="A2">
        <v>10050</v>
      </c>
      <c r="B2" t="s">
        <v>37</v>
      </c>
      <c r="C2" t="s">
        <v>11</v>
      </c>
    </row>
    <row r="3" spans="1:3" x14ac:dyDescent="0.35">
      <c r="A3">
        <v>10051</v>
      </c>
      <c r="B3" t="s">
        <v>38</v>
      </c>
      <c r="C3" t="s">
        <v>39</v>
      </c>
    </row>
    <row r="4" spans="1:3" x14ac:dyDescent="0.35">
      <c r="A4">
        <v>10052</v>
      </c>
      <c r="B4" t="s">
        <v>40</v>
      </c>
      <c r="C4" t="s">
        <v>41</v>
      </c>
    </row>
    <row r="5" spans="1:3" x14ac:dyDescent="0.35">
      <c r="A5">
        <v>10052</v>
      </c>
      <c r="B5" t="s">
        <v>40</v>
      </c>
      <c r="C5" t="s">
        <v>41</v>
      </c>
    </row>
    <row r="6" spans="1:3" x14ac:dyDescent="0.35">
      <c r="A6">
        <v>10053</v>
      </c>
      <c r="B6" t="s">
        <v>44</v>
      </c>
      <c r="C6" t="s">
        <v>5</v>
      </c>
    </row>
    <row r="7" spans="1:3" x14ac:dyDescent="0.35">
      <c r="A7">
        <v>10054</v>
      </c>
      <c r="B7" t="s">
        <v>45</v>
      </c>
      <c r="C7" t="s">
        <v>46</v>
      </c>
    </row>
    <row r="8" spans="1:3" x14ac:dyDescent="0.35">
      <c r="A8">
        <v>10054</v>
      </c>
      <c r="B8" t="s">
        <v>45</v>
      </c>
      <c r="C8" t="s">
        <v>46</v>
      </c>
    </row>
    <row r="9" spans="1:3" x14ac:dyDescent="0.35">
      <c r="A9">
        <v>10055</v>
      </c>
      <c r="B9" t="s">
        <v>49</v>
      </c>
      <c r="C9" t="s">
        <v>33</v>
      </c>
    </row>
    <row r="10" spans="1:3" x14ac:dyDescent="0.35">
      <c r="A10">
        <v>10056</v>
      </c>
      <c r="B10" t="s">
        <v>50</v>
      </c>
      <c r="C10" t="s">
        <v>51</v>
      </c>
    </row>
    <row r="11" spans="1:3" x14ac:dyDescent="0.35">
      <c r="A11">
        <v>10056</v>
      </c>
      <c r="B11" t="s">
        <v>50</v>
      </c>
      <c r="C11" t="s">
        <v>51</v>
      </c>
    </row>
    <row r="12" spans="1:3" x14ac:dyDescent="0.35">
      <c r="A12">
        <v>10056</v>
      </c>
      <c r="B12" t="s">
        <v>50</v>
      </c>
      <c r="C12" t="s">
        <v>51</v>
      </c>
    </row>
    <row r="13" spans="1:3" x14ac:dyDescent="0.35">
      <c r="A13">
        <v>10057</v>
      </c>
      <c r="B13" t="s">
        <v>42</v>
      </c>
      <c r="C13" t="s">
        <v>43</v>
      </c>
    </row>
    <row r="14" spans="1:3" x14ac:dyDescent="0.35">
      <c r="A14">
        <v>10058</v>
      </c>
      <c r="B14" t="s">
        <v>47</v>
      </c>
      <c r="C14" t="s">
        <v>48</v>
      </c>
    </row>
    <row r="15" spans="1:3" x14ac:dyDescent="0.35">
      <c r="A15">
        <v>10059</v>
      </c>
      <c r="B15" t="s">
        <v>52</v>
      </c>
      <c r="C15" t="s">
        <v>53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3904-9F62-43D8-9226-07A93775DFC6}">
  <dimension ref="A1:J39"/>
  <sheetViews>
    <sheetView workbookViewId="0">
      <selection activeCell="K31" sqref="K31"/>
    </sheetView>
  </sheetViews>
  <sheetFormatPr baseColWidth="10" defaultRowHeight="14.5" x14ac:dyDescent="0.35"/>
  <cols>
    <col min="2" max="2" width="18.453125" customWidth="1"/>
    <col min="3" max="3" width="12.453125" bestFit="1" customWidth="1"/>
    <col min="9" max="9" width="12.7265625" bestFit="1" customWidth="1"/>
    <col min="10" max="10" width="16.1796875" customWidth="1"/>
  </cols>
  <sheetData>
    <row r="1" spans="1:10" ht="18.5" x14ac:dyDescent="0.45">
      <c r="A1" s="7" t="s">
        <v>23</v>
      </c>
      <c r="B1" s="7" t="s">
        <v>54</v>
      </c>
      <c r="C1" s="7" t="s">
        <v>56</v>
      </c>
      <c r="H1" t="s">
        <v>60</v>
      </c>
      <c r="I1" s="9" t="s">
        <v>55</v>
      </c>
      <c r="J1" s="9">
        <f t="shared" ref="J1:J6" si="0">COUNTIFS(B:B,I1)</f>
        <v>8</v>
      </c>
    </row>
    <row r="2" spans="1:10" x14ac:dyDescent="0.35">
      <c r="A2" s="8">
        <v>44621</v>
      </c>
      <c r="B2" s="8" t="s">
        <v>103</v>
      </c>
      <c r="C2" s="9">
        <v>560</v>
      </c>
      <c r="I2" s="9" t="s">
        <v>57</v>
      </c>
      <c r="J2" s="9">
        <f t="shared" si="0"/>
        <v>6</v>
      </c>
    </row>
    <row r="3" spans="1:10" x14ac:dyDescent="0.35">
      <c r="A3" s="8">
        <v>44622</v>
      </c>
      <c r="B3" s="8" t="s">
        <v>57</v>
      </c>
      <c r="C3" s="9">
        <v>25</v>
      </c>
      <c r="I3" s="9" t="s">
        <v>59</v>
      </c>
      <c r="J3" s="9">
        <f t="shared" si="0"/>
        <v>3</v>
      </c>
    </row>
    <row r="4" spans="1:10" x14ac:dyDescent="0.35">
      <c r="A4" s="8">
        <v>44623</v>
      </c>
      <c r="B4" s="8" t="s">
        <v>59</v>
      </c>
      <c r="C4" s="9">
        <v>88</v>
      </c>
      <c r="I4" s="10" t="s">
        <v>104</v>
      </c>
      <c r="J4" s="9">
        <f t="shared" si="0"/>
        <v>2</v>
      </c>
    </row>
    <row r="5" spans="1:10" x14ac:dyDescent="0.35">
      <c r="A5" s="8">
        <v>44623</v>
      </c>
      <c r="B5" s="8" t="s">
        <v>55</v>
      </c>
      <c r="C5" s="9">
        <v>34</v>
      </c>
      <c r="I5" s="10" t="s">
        <v>105</v>
      </c>
      <c r="J5" s="9">
        <f t="shared" si="0"/>
        <v>2</v>
      </c>
    </row>
    <row r="6" spans="1:10" x14ac:dyDescent="0.35">
      <c r="A6" s="8">
        <v>44623</v>
      </c>
      <c r="B6" s="8" t="s">
        <v>55</v>
      </c>
      <c r="C6" s="9">
        <v>54</v>
      </c>
      <c r="I6" s="10" t="s">
        <v>103</v>
      </c>
      <c r="J6" s="9">
        <f t="shared" si="0"/>
        <v>1</v>
      </c>
    </row>
    <row r="7" spans="1:10" x14ac:dyDescent="0.35">
      <c r="A7" s="8">
        <v>44624</v>
      </c>
      <c r="B7" s="8" t="s">
        <v>104</v>
      </c>
      <c r="C7" s="9">
        <v>12.5</v>
      </c>
      <c r="I7" s="11"/>
      <c r="J7" s="12"/>
    </row>
    <row r="8" spans="1:10" x14ac:dyDescent="0.35">
      <c r="A8" s="8">
        <v>44625</v>
      </c>
      <c r="B8" s="8" t="s">
        <v>105</v>
      </c>
      <c r="C8" s="9">
        <v>3</v>
      </c>
    </row>
    <row r="9" spans="1:10" x14ac:dyDescent="0.35">
      <c r="A9" s="8">
        <v>44626</v>
      </c>
      <c r="B9" s="8"/>
      <c r="C9" s="9"/>
    </row>
    <row r="10" spans="1:10" x14ac:dyDescent="0.35">
      <c r="A10" s="8">
        <v>44626</v>
      </c>
      <c r="B10" s="8"/>
      <c r="C10" s="9"/>
    </row>
    <row r="11" spans="1:10" x14ac:dyDescent="0.35">
      <c r="A11" s="8">
        <v>44626</v>
      </c>
      <c r="B11" s="8" t="s">
        <v>55</v>
      </c>
      <c r="C11" s="9">
        <v>67</v>
      </c>
    </row>
    <row r="12" spans="1:10" x14ac:dyDescent="0.35">
      <c r="A12" s="8">
        <v>44627</v>
      </c>
      <c r="B12" s="8"/>
      <c r="C12" s="9"/>
    </row>
    <row r="13" spans="1:10" x14ac:dyDescent="0.35">
      <c r="A13" s="8">
        <v>44628</v>
      </c>
      <c r="B13" s="8"/>
      <c r="C13" s="9"/>
    </row>
    <row r="14" spans="1:10" x14ac:dyDescent="0.35">
      <c r="A14" s="8">
        <v>44629</v>
      </c>
      <c r="B14" s="8" t="s">
        <v>55</v>
      </c>
      <c r="C14" s="9">
        <v>3.45</v>
      </c>
    </row>
    <row r="15" spans="1:10" x14ac:dyDescent="0.35">
      <c r="A15" s="8">
        <v>44630</v>
      </c>
      <c r="B15" s="8"/>
      <c r="C15" s="9"/>
    </row>
    <row r="16" spans="1:10" x14ac:dyDescent="0.35">
      <c r="A16" s="8">
        <v>44631</v>
      </c>
      <c r="B16" s="8" t="s">
        <v>57</v>
      </c>
      <c r="C16" s="9">
        <v>21</v>
      </c>
    </row>
    <row r="17" spans="1:3" x14ac:dyDescent="0.35">
      <c r="A17" s="8">
        <v>44631</v>
      </c>
      <c r="B17" s="8" t="s">
        <v>57</v>
      </c>
      <c r="C17" s="9">
        <v>6</v>
      </c>
    </row>
    <row r="18" spans="1:3" x14ac:dyDescent="0.35">
      <c r="A18" s="8">
        <v>44631</v>
      </c>
      <c r="B18" s="8" t="s">
        <v>59</v>
      </c>
      <c r="C18" s="9">
        <v>25.98</v>
      </c>
    </row>
    <row r="19" spans="1:3" x14ac:dyDescent="0.35">
      <c r="A19" s="8">
        <v>44631</v>
      </c>
      <c r="B19" s="8"/>
      <c r="C19" s="9"/>
    </row>
    <row r="20" spans="1:3" x14ac:dyDescent="0.35">
      <c r="A20" s="8">
        <v>44632</v>
      </c>
      <c r="B20" s="8" t="s">
        <v>55</v>
      </c>
      <c r="C20" s="9">
        <v>23.65</v>
      </c>
    </row>
    <row r="21" spans="1:3" x14ac:dyDescent="0.35">
      <c r="A21" s="8">
        <v>44633</v>
      </c>
      <c r="B21" s="8"/>
      <c r="C21" s="9"/>
    </row>
    <row r="22" spans="1:3" x14ac:dyDescent="0.35">
      <c r="A22" s="8">
        <v>44634</v>
      </c>
      <c r="B22" s="8" t="s">
        <v>59</v>
      </c>
      <c r="C22" s="9">
        <v>12.9</v>
      </c>
    </row>
    <row r="23" spans="1:3" x14ac:dyDescent="0.35">
      <c r="A23" s="8">
        <v>44635</v>
      </c>
      <c r="B23" s="8"/>
      <c r="C23" s="9"/>
    </row>
    <row r="24" spans="1:3" x14ac:dyDescent="0.35">
      <c r="A24" s="8">
        <v>44636</v>
      </c>
      <c r="B24" s="8" t="s">
        <v>55</v>
      </c>
      <c r="C24" s="9">
        <v>17.309999999999999</v>
      </c>
    </row>
    <row r="25" spans="1:3" x14ac:dyDescent="0.35">
      <c r="A25" s="8">
        <v>44637</v>
      </c>
      <c r="B25" s="8"/>
      <c r="C25" s="9"/>
    </row>
    <row r="26" spans="1:3" x14ac:dyDescent="0.35">
      <c r="A26" s="8">
        <v>44638</v>
      </c>
      <c r="B26" s="8"/>
      <c r="C26" s="9"/>
    </row>
    <row r="27" spans="1:3" x14ac:dyDescent="0.35">
      <c r="A27" s="8">
        <v>44639</v>
      </c>
      <c r="B27" s="8"/>
      <c r="C27" s="9"/>
    </row>
    <row r="28" spans="1:3" x14ac:dyDescent="0.35">
      <c r="A28" s="8">
        <v>44640</v>
      </c>
      <c r="B28" s="8" t="s">
        <v>55</v>
      </c>
      <c r="C28" s="9">
        <v>3.7</v>
      </c>
    </row>
    <row r="29" spans="1:3" x14ac:dyDescent="0.35">
      <c r="A29" s="8">
        <v>44641</v>
      </c>
      <c r="B29" s="8"/>
      <c r="C29" s="9"/>
    </row>
    <row r="30" spans="1:3" x14ac:dyDescent="0.35">
      <c r="A30" s="8">
        <v>44642</v>
      </c>
      <c r="B30" s="8"/>
      <c r="C30" s="9"/>
    </row>
    <row r="31" spans="1:3" x14ac:dyDescent="0.35">
      <c r="A31" s="8">
        <v>44643</v>
      </c>
      <c r="B31" s="8" t="s">
        <v>55</v>
      </c>
      <c r="C31" s="9">
        <v>13.93</v>
      </c>
    </row>
    <row r="32" spans="1:3" x14ac:dyDescent="0.35">
      <c r="A32" s="8">
        <v>44644</v>
      </c>
      <c r="B32" s="9"/>
      <c r="C32" s="9"/>
    </row>
    <row r="33" spans="1:3" x14ac:dyDescent="0.35">
      <c r="A33" s="8">
        <v>44645</v>
      </c>
      <c r="B33" s="9" t="s">
        <v>104</v>
      </c>
      <c r="C33" s="9">
        <v>10.23</v>
      </c>
    </row>
    <row r="34" spans="1:3" x14ac:dyDescent="0.35">
      <c r="A34" s="8">
        <v>44646</v>
      </c>
      <c r="B34" s="9"/>
      <c r="C34" s="9"/>
    </row>
    <row r="35" spans="1:3" x14ac:dyDescent="0.35">
      <c r="A35" s="8">
        <v>44647</v>
      </c>
      <c r="B35" s="9"/>
      <c r="C35" s="9"/>
    </row>
    <row r="36" spans="1:3" x14ac:dyDescent="0.35">
      <c r="A36" s="8">
        <v>44648</v>
      </c>
      <c r="B36" s="9" t="s">
        <v>57</v>
      </c>
      <c r="C36" s="9">
        <v>12</v>
      </c>
    </row>
    <row r="37" spans="1:3" x14ac:dyDescent="0.35">
      <c r="A37" s="8">
        <v>44649</v>
      </c>
      <c r="B37" s="9" t="s">
        <v>57</v>
      </c>
      <c r="C37" s="9">
        <v>15.7</v>
      </c>
    </row>
    <row r="38" spans="1:3" x14ac:dyDescent="0.35">
      <c r="A38" s="8">
        <v>44650</v>
      </c>
      <c r="B38" s="9" t="s">
        <v>105</v>
      </c>
      <c r="C38" s="9">
        <v>8</v>
      </c>
    </row>
    <row r="39" spans="1:3" x14ac:dyDescent="0.35">
      <c r="A39" s="8">
        <v>44651</v>
      </c>
      <c r="B39" s="9" t="s">
        <v>57</v>
      </c>
      <c r="C39" s="9">
        <v>10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67E6-2865-4B73-81ED-05EAB4A8EAC1}">
  <dimension ref="A1:J39"/>
  <sheetViews>
    <sheetView workbookViewId="0">
      <selection activeCell="L23" sqref="L23"/>
    </sheetView>
  </sheetViews>
  <sheetFormatPr baseColWidth="10" defaultRowHeight="14.5" x14ac:dyDescent="0.35"/>
  <cols>
    <col min="2" max="2" width="12.7265625" bestFit="1" customWidth="1"/>
    <col min="8" max="8" width="16.26953125" bestFit="1" customWidth="1"/>
    <col min="9" max="9" width="12.7265625" bestFit="1" customWidth="1"/>
  </cols>
  <sheetData>
    <row r="1" spans="1:10" ht="18.5" x14ac:dyDescent="0.45">
      <c r="A1" s="7" t="s">
        <v>23</v>
      </c>
      <c r="B1" s="7" t="s">
        <v>54</v>
      </c>
      <c r="C1" s="7" t="s">
        <v>56</v>
      </c>
      <c r="H1" t="s">
        <v>58</v>
      </c>
      <c r="I1" s="9" t="s">
        <v>55</v>
      </c>
      <c r="J1" s="13">
        <f t="shared" ref="J1:J6" si="0">SUMIFS($C$2:$C$39,$B$2:$B$39,I1)</f>
        <v>217.04</v>
      </c>
    </row>
    <row r="2" spans="1:10" x14ac:dyDescent="0.35">
      <c r="A2" s="8">
        <v>44621</v>
      </c>
      <c r="B2" s="8" t="s">
        <v>103</v>
      </c>
      <c r="C2" s="9">
        <v>560</v>
      </c>
      <c r="I2" s="9" t="s">
        <v>57</v>
      </c>
      <c r="J2" s="13">
        <f t="shared" si="0"/>
        <v>89.7</v>
      </c>
    </row>
    <row r="3" spans="1:10" x14ac:dyDescent="0.35">
      <c r="A3" s="8">
        <v>44622</v>
      </c>
      <c r="B3" s="8" t="s">
        <v>57</v>
      </c>
      <c r="C3" s="9">
        <v>25</v>
      </c>
      <c r="I3" s="9" t="s">
        <v>59</v>
      </c>
      <c r="J3" s="13">
        <f t="shared" si="0"/>
        <v>126.88000000000001</v>
      </c>
    </row>
    <row r="4" spans="1:10" x14ac:dyDescent="0.35">
      <c r="A4" s="8">
        <v>44623</v>
      </c>
      <c r="B4" s="8" t="s">
        <v>59</v>
      </c>
      <c r="C4" s="9">
        <v>88</v>
      </c>
      <c r="I4" s="10" t="s">
        <v>104</v>
      </c>
      <c r="J4" s="13">
        <f t="shared" si="0"/>
        <v>22.73</v>
      </c>
    </row>
    <row r="5" spans="1:10" x14ac:dyDescent="0.35">
      <c r="A5" s="8">
        <v>44623</v>
      </c>
      <c r="B5" s="8" t="s">
        <v>55</v>
      </c>
      <c r="C5" s="9">
        <v>34</v>
      </c>
      <c r="I5" s="10" t="s">
        <v>105</v>
      </c>
      <c r="J5" s="14">
        <f t="shared" si="0"/>
        <v>11</v>
      </c>
    </row>
    <row r="6" spans="1:10" x14ac:dyDescent="0.35">
      <c r="A6" s="8">
        <v>44623</v>
      </c>
      <c r="B6" s="8" t="s">
        <v>55</v>
      </c>
      <c r="C6" s="9">
        <v>54</v>
      </c>
      <c r="I6" s="10" t="s">
        <v>103</v>
      </c>
      <c r="J6" s="14">
        <f t="shared" si="0"/>
        <v>560</v>
      </c>
    </row>
    <row r="7" spans="1:10" x14ac:dyDescent="0.35">
      <c r="A7" s="8">
        <v>44624</v>
      </c>
      <c r="B7" s="8" t="s">
        <v>104</v>
      </c>
      <c r="C7" s="9">
        <v>12.5</v>
      </c>
      <c r="I7" s="9"/>
      <c r="J7" s="10"/>
    </row>
    <row r="8" spans="1:10" x14ac:dyDescent="0.35">
      <c r="A8" s="8">
        <v>44625</v>
      </c>
      <c r="B8" s="8" t="s">
        <v>105</v>
      </c>
      <c r="C8" s="9">
        <v>3</v>
      </c>
    </row>
    <row r="9" spans="1:10" x14ac:dyDescent="0.35">
      <c r="A9" s="8">
        <v>44626</v>
      </c>
      <c r="B9" s="8"/>
      <c r="C9" s="9"/>
    </row>
    <row r="10" spans="1:10" x14ac:dyDescent="0.35">
      <c r="A10" s="8">
        <v>44626</v>
      </c>
      <c r="B10" s="8"/>
      <c r="C10" s="9"/>
    </row>
    <row r="11" spans="1:10" x14ac:dyDescent="0.35">
      <c r="A11" s="8">
        <v>44626</v>
      </c>
      <c r="B11" s="8" t="s">
        <v>55</v>
      </c>
      <c r="C11" s="9">
        <v>67</v>
      </c>
    </row>
    <row r="12" spans="1:10" x14ac:dyDescent="0.35">
      <c r="A12" s="8">
        <v>44627</v>
      </c>
      <c r="B12" s="8"/>
      <c r="C12" s="9"/>
    </row>
    <row r="13" spans="1:10" x14ac:dyDescent="0.35">
      <c r="A13" s="8">
        <v>44628</v>
      </c>
      <c r="B13" s="8"/>
      <c r="C13" s="9"/>
    </row>
    <row r="14" spans="1:10" x14ac:dyDescent="0.35">
      <c r="A14" s="8">
        <v>44629</v>
      </c>
      <c r="B14" s="8" t="s">
        <v>55</v>
      </c>
      <c r="C14" s="9">
        <v>3.45</v>
      </c>
    </row>
    <row r="15" spans="1:10" x14ac:dyDescent="0.35">
      <c r="A15" s="8">
        <v>44630</v>
      </c>
      <c r="B15" s="8"/>
      <c r="C15" s="9"/>
    </row>
    <row r="16" spans="1:10" x14ac:dyDescent="0.35">
      <c r="A16" s="8">
        <v>44631</v>
      </c>
      <c r="B16" s="8" t="s">
        <v>57</v>
      </c>
      <c r="C16" s="9">
        <v>21</v>
      </c>
    </row>
    <row r="17" spans="1:3" x14ac:dyDescent="0.35">
      <c r="A17" s="8">
        <v>44631</v>
      </c>
      <c r="B17" s="8" t="s">
        <v>57</v>
      </c>
      <c r="C17" s="9">
        <v>6</v>
      </c>
    </row>
    <row r="18" spans="1:3" x14ac:dyDescent="0.35">
      <c r="A18" s="8">
        <v>44631</v>
      </c>
      <c r="B18" s="8" t="s">
        <v>59</v>
      </c>
      <c r="C18" s="9">
        <v>25.98</v>
      </c>
    </row>
    <row r="19" spans="1:3" x14ac:dyDescent="0.35">
      <c r="A19" s="8">
        <v>44631</v>
      </c>
      <c r="B19" s="8"/>
      <c r="C19" s="9"/>
    </row>
    <row r="20" spans="1:3" x14ac:dyDescent="0.35">
      <c r="A20" s="8">
        <v>44632</v>
      </c>
      <c r="B20" s="8" t="s">
        <v>55</v>
      </c>
      <c r="C20" s="9">
        <v>23.65</v>
      </c>
    </row>
    <row r="21" spans="1:3" x14ac:dyDescent="0.35">
      <c r="A21" s="8">
        <v>44633</v>
      </c>
      <c r="B21" s="8"/>
      <c r="C21" s="9"/>
    </row>
    <row r="22" spans="1:3" x14ac:dyDescent="0.35">
      <c r="A22" s="8">
        <v>44634</v>
      </c>
      <c r="B22" s="8" t="s">
        <v>59</v>
      </c>
      <c r="C22" s="9">
        <v>12.9</v>
      </c>
    </row>
    <row r="23" spans="1:3" x14ac:dyDescent="0.35">
      <c r="A23" s="8">
        <v>44635</v>
      </c>
      <c r="B23" s="8"/>
      <c r="C23" s="9"/>
    </row>
    <row r="24" spans="1:3" x14ac:dyDescent="0.35">
      <c r="A24" s="8">
        <v>44636</v>
      </c>
      <c r="B24" s="8" t="s">
        <v>55</v>
      </c>
      <c r="C24" s="9">
        <v>17.309999999999999</v>
      </c>
    </row>
    <row r="25" spans="1:3" x14ac:dyDescent="0.35">
      <c r="A25" s="8">
        <v>44637</v>
      </c>
      <c r="B25" s="8"/>
      <c r="C25" s="9"/>
    </row>
    <row r="26" spans="1:3" x14ac:dyDescent="0.35">
      <c r="A26" s="8">
        <v>44638</v>
      </c>
      <c r="B26" s="8"/>
      <c r="C26" s="9"/>
    </row>
    <row r="27" spans="1:3" x14ac:dyDescent="0.35">
      <c r="A27" s="8">
        <v>44639</v>
      </c>
      <c r="B27" s="8"/>
      <c r="C27" s="9"/>
    </row>
    <row r="28" spans="1:3" x14ac:dyDescent="0.35">
      <c r="A28" s="8">
        <v>44640</v>
      </c>
      <c r="B28" s="8" t="s">
        <v>55</v>
      </c>
      <c r="C28" s="9">
        <v>3.7</v>
      </c>
    </row>
    <row r="29" spans="1:3" x14ac:dyDescent="0.35">
      <c r="A29" s="8">
        <v>44641</v>
      </c>
      <c r="B29" s="8"/>
      <c r="C29" s="9"/>
    </row>
    <row r="30" spans="1:3" x14ac:dyDescent="0.35">
      <c r="A30" s="8">
        <v>44642</v>
      </c>
      <c r="B30" s="8"/>
      <c r="C30" s="9"/>
    </row>
    <row r="31" spans="1:3" x14ac:dyDescent="0.35">
      <c r="A31" s="8">
        <v>44643</v>
      </c>
      <c r="B31" s="8" t="s">
        <v>55</v>
      </c>
      <c r="C31" s="9">
        <v>13.93</v>
      </c>
    </row>
    <row r="32" spans="1:3" x14ac:dyDescent="0.35">
      <c r="A32" s="8">
        <v>44644</v>
      </c>
      <c r="B32" s="9"/>
      <c r="C32" s="9"/>
    </row>
    <row r="33" spans="1:3" x14ac:dyDescent="0.35">
      <c r="A33" s="8">
        <v>44645</v>
      </c>
      <c r="B33" s="9" t="s">
        <v>104</v>
      </c>
      <c r="C33" s="9">
        <v>10.23</v>
      </c>
    </row>
    <row r="34" spans="1:3" x14ac:dyDescent="0.35">
      <c r="A34" s="8">
        <v>44646</v>
      </c>
      <c r="B34" s="9"/>
      <c r="C34" s="9"/>
    </row>
    <row r="35" spans="1:3" x14ac:dyDescent="0.35">
      <c r="A35" s="8">
        <v>44647</v>
      </c>
      <c r="B35" s="9"/>
      <c r="C35" s="9"/>
    </row>
    <row r="36" spans="1:3" x14ac:dyDescent="0.35">
      <c r="A36" s="8">
        <v>44648</v>
      </c>
      <c r="B36" s="9" t="s">
        <v>57</v>
      </c>
      <c r="C36" s="9">
        <v>12</v>
      </c>
    </row>
    <row r="37" spans="1:3" x14ac:dyDescent="0.35">
      <c r="A37" s="8">
        <v>44649</v>
      </c>
      <c r="B37" s="9" t="s">
        <v>57</v>
      </c>
      <c r="C37" s="9">
        <v>15.7</v>
      </c>
    </row>
    <row r="38" spans="1:3" x14ac:dyDescent="0.35">
      <c r="A38" s="8">
        <v>44650</v>
      </c>
      <c r="B38" s="9" t="s">
        <v>105</v>
      </c>
      <c r="C38" s="9">
        <v>8</v>
      </c>
    </row>
    <row r="39" spans="1:3" x14ac:dyDescent="0.35">
      <c r="A39" s="8">
        <v>44651</v>
      </c>
      <c r="B39" s="9" t="s">
        <v>57</v>
      </c>
      <c r="C39" s="9">
        <v>10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6137-39A5-4A3E-845E-45F6305218CD}">
  <dimension ref="A1:E12"/>
  <sheetViews>
    <sheetView workbookViewId="0">
      <selection activeCell="M23" sqref="M23"/>
    </sheetView>
  </sheetViews>
  <sheetFormatPr baseColWidth="10" defaultRowHeight="14.5" x14ac:dyDescent="0.35"/>
  <cols>
    <col min="1" max="1" width="16.54296875" bestFit="1" customWidth="1"/>
    <col min="2" max="2" width="16.54296875" customWidth="1"/>
    <col min="3" max="3" width="18.26953125" bestFit="1" customWidth="1"/>
  </cols>
  <sheetData>
    <row r="1" spans="1:5" x14ac:dyDescent="0.35">
      <c r="A1" s="6" t="s">
        <v>36</v>
      </c>
      <c r="B1" s="6" t="s">
        <v>0</v>
      </c>
      <c r="C1" s="6" t="s">
        <v>61</v>
      </c>
      <c r="D1" s="6" t="s">
        <v>62</v>
      </c>
      <c r="E1" s="6" t="s">
        <v>63</v>
      </c>
    </row>
    <row r="2" spans="1:5" x14ac:dyDescent="0.35">
      <c r="A2" t="s">
        <v>39</v>
      </c>
      <c r="B2" t="s">
        <v>77</v>
      </c>
      <c r="C2" t="s">
        <v>65</v>
      </c>
      <c r="D2">
        <v>12345</v>
      </c>
      <c r="E2" t="s">
        <v>66</v>
      </c>
    </row>
    <row r="3" spans="1:5" x14ac:dyDescent="0.35">
      <c r="A3" t="s">
        <v>25</v>
      </c>
      <c r="B3" t="s">
        <v>78</v>
      </c>
      <c r="C3" t="s">
        <v>67</v>
      </c>
      <c r="D3">
        <v>12346</v>
      </c>
      <c r="E3" t="s">
        <v>66</v>
      </c>
    </row>
    <row r="4" spans="1:5" x14ac:dyDescent="0.35">
      <c r="A4" t="s">
        <v>5</v>
      </c>
      <c r="B4" t="s">
        <v>79</v>
      </c>
      <c r="C4" t="s">
        <v>68</v>
      </c>
      <c r="D4">
        <v>12347</v>
      </c>
      <c r="E4" t="s">
        <v>66</v>
      </c>
    </row>
    <row r="5" spans="1:5" x14ac:dyDescent="0.35">
      <c r="A5" t="s">
        <v>80</v>
      </c>
      <c r="B5" t="s">
        <v>81</v>
      </c>
      <c r="C5" t="s">
        <v>69</v>
      </c>
      <c r="D5">
        <v>12348</v>
      </c>
      <c r="E5" t="s">
        <v>66</v>
      </c>
    </row>
    <row r="6" spans="1:5" x14ac:dyDescent="0.35">
      <c r="A6" t="s">
        <v>43</v>
      </c>
      <c r="B6" t="s">
        <v>82</v>
      </c>
      <c r="C6" t="s">
        <v>70</v>
      </c>
      <c r="D6">
        <v>12349</v>
      </c>
      <c r="E6" t="s">
        <v>66</v>
      </c>
    </row>
    <row r="7" spans="1:5" x14ac:dyDescent="0.35">
      <c r="A7" t="s">
        <v>3</v>
      </c>
      <c r="B7" t="s">
        <v>83</v>
      </c>
      <c r="C7" t="s">
        <v>71</v>
      </c>
      <c r="D7">
        <v>12350</v>
      </c>
      <c r="E7" t="s">
        <v>66</v>
      </c>
    </row>
    <row r="8" spans="1:5" x14ac:dyDescent="0.35">
      <c r="A8" t="s">
        <v>84</v>
      </c>
      <c r="B8" t="s">
        <v>85</v>
      </c>
      <c r="C8" t="s">
        <v>72</v>
      </c>
      <c r="D8">
        <v>12351</v>
      </c>
      <c r="E8" t="s">
        <v>66</v>
      </c>
    </row>
    <row r="9" spans="1:5" x14ac:dyDescent="0.35">
      <c r="A9" t="s">
        <v>86</v>
      </c>
      <c r="B9" t="s">
        <v>87</v>
      </c>
      <c r="C9" t="s">
        <v>73</v>
      </c>
      <c r="D9">
        <v>12352</v>
      </c>
      <c r="E9" t="s">
        <v>66</v>
      </c>
    </row>
    <row r="10" spans="1:5" x14ac:dyDescent="0.35">
      <c r="A10" t="s">
        <v>88</v>
      </c>
      <c r="B10" t="s">
        <v>89</v>
      </c>
      <c r="C10" t="s">
        <v>74</v>
      </c>
      <c r="D10">
        <v>12353</v>
      </c>
      <c r="E10" t="s">
        <v>66</v>
      </c>
    </row>
    <row r="11" spans="1:5" x14ac:dyDescent="0.35">
      <c r="A11" t="s">
        <v>90</v>
      </c>
      <c r="B11" t="s">
        <v>64</v>
      </c>
      <c r="C11" t="s">
        <v>75</v>
      </c>
      <c r="D11">
        <v>12354</v>
      </c>
      <c r="E11" t="s">
        <v>66</v>
      </c>
    </row>
    <row r="12" spans="1:5" x14ac:dyDescent="0.35">
      <c r="A12" t="s">
        <v>91</v>
      </c>
      <c r="B12" t="s">
        <v>92</v>
      </c>
      <c r="C12" t="s">
        <v>76</v>
      </c>
      <c r="D12">
        <v>12355</v>
      </c>
      <c r="E12" t="s">
        <v>66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BA57-B590-44E7-A4F3-A31813818D61}">
  <dimension ref="A1:B9"/>
  <sheetViews>
    <sheetView tabSelected="1" workbookViewId="0">
      <selection activeCell="I16" sqref="I16"/>
    </sheetView>
  </sheetViews>
  <sheetFormatPr baseColWidth="10" defaultRowHeight="14.5" x14ac:dyDescent="0.35"/>
  <cols>
    <col min="1" max="1" width="25.453125" customWidth="1"/>
  </cols>
  <sheetData>
    <row r="1" spans="1:2" x14ac:dyDescent="0.35">
      <c r="A1" t="s">
        <v>93</v>
      </c>
      <c r="B1" t="s">
        <v>94</v>
      </c>
    </row>
    <row r="2" spans="1:2" x14ac:dyDescent="0.35">
      <c r="A2" t="s">
        <v>95</v>
      </c>
      <c r="B2" t="str">
        <f>LEFT(A2,2)</f>
        <v>01</v>
      </c>
    </row>
    <row r="3" spans="1:2" x14ac:dyDescent="0.35">
      <c r="A3" t="s">
        <v>96</v>
      </c>
      <c r="B3" t="str">
        <f t="shared" ref="B3:B9" si="0">LEFT(A3,2)</f>
        <v>02</v>
      </c>
    </row>
    <row r="4" spans="1:2" x14ac:dyDescent="0.35">
      <c r="A4" t="s">
        <v>97</v>
      </c>
      <c r="B4" t="str">
        <f t="shared" si="0"/>
        <v>01</v>
      </c>
    </row>
    <row r="5" spans="1:2" x14ac:dyDescent="0.35">
      <c r="A5" t="s">
        <v>98</v>
      </c>
      <c r="B5" t="str">
        <f t="shared" si="0"/>
        <v>01</v>
      </c>
    </row>
    <row r="6" spans="1:2" x14ac:dyDescent="0.35">
      <c r="A6" t="s">
        <v>99</v>
      </c>
      <c r="B6" t="str">
        <f t="shared" si="0"/>
        <v>03</v>
      </c>
    </row>
    <row r="7" spans="1:2" x14ac:dyDescent="0.35">
      <c r="A7" t="s">
        <v>101</v>
      </c>
      <c r="B7" t="str">
        <f t="shared" si="0"/>
        <v>03</v>
      </c>
    </row>
    <row r="8" spans="1:2" x14ac:dyDescent="0.35">
      <c r="A8" t="s">
        <v>100</v>
      </c>
      <c r="B8" t="str">
        <f t="shared" si="0"/>
        <v>04</v>
      </c>
    </row>
    <row r="9" spans="1:2" x14ac:dyDescent="0.35">
      <c r="A9" t="s">
        <v>102</v>
      </c>
      <c r="B9" t="str">
        <f t="shared" si="0"/>
        <v>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Verketten</vt:lpstr>
      <vt:lpstr>Runden</vt:lpstr>
      <vt:lpstr>Anzahl 2</vt:lpstr>
      <vt:lpstr>Duplikate entfernen</vt:lpstr>
      <vt:lpstr>Zählenwenns</vt:lpstr>
      <vt:lpstr>Summewenns</vt:lpstr>
      <vt:lpstr>Text in Spalten</vt:lpstr>
      <vt:lpstr>Funktion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dcterms:created xsi:type="dcterms:W3CDTF">2021-07-31T11:15:09Z</dcterms:created>
  <dcterms:modified xsi:type="dcterms:W3CDTF">2022-08-22T16:50:22Z</dcterms:modified>
</cp:coreProperties>
</file>